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Hivatal\Kristófnak\Timitől\"/>
    </mc:Choice>
  </mc:AlternateContent>
  <bookViews>
    <workbookView xWindow="0" yWindow="0" windowWidth="21600" windowHeight="9735"/>
  </bookViews>
  <sheets>
    <sheet name="2019.I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19" i="1"/>
  <c r="D24" i="1"/>
  <c r="E24" i="1"/>
  <c r="F24" i="1"/>
  <c r="C24" i="1"/>
  <c r="F14" i="1"/>
  <c r="F15" i="1"/>
  <c r="F13" i="1"/>
  <c r="E12" i="1"/>
  <c r="F12" i="1"/>
  <c r="D12" i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<sst xmlns="http://schemas.openxmlformats.org/spreadsheetml/2006/main" count="29" uniqueCount="25">
  <si>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</si>
  <si>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</si>
  <si>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</si>
  <si>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</si>
  <si>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</si>
  <si>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</si>
  <si>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</si>
  <si>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</si>
  <si>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</si>
  <si>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</si>
  <si>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</si>
  <si>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</si>
  <si>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</si>
  <si>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</si>
  <si>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</si>
  <si>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</si>
  <si>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</si>
  <si>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</si>
  <si>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</si>
  <si>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</si>
  <si>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</si>
  <si>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</si>
  <si>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</si>
  <si>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</si>
  <si>
    <t>Foglalkoztatottak egyéb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</si>
</sst>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13" xfId="1" applyNumberFormat="1" applyFont="1" applyBorder="1" applyAlignment="1">
      <alignment horizontal="right" vertical="center" wrapText="1"/>
    </xf>
    <xf numFmtId="3" fontId="3" fillId="0" borderId="12" xfId="1" applyNumberFormat="1" applyFont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3" fontId="3" fillId="0" borderId="16" xfId="1" applyNumberFormat="1" applyFont="1" applyBorder="1" applyAlignment="1">
      <alignment horizontal="righ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3" fontId="1" fillId="0" borderId="9" xfId="1" applyNumberFormat="1" applyFont="1" applyBorder="1" applyAlignment="1">
      <alignment horizontal="right" vertical="center" wrapText="1"/>
    </xf>
    <xf numFmtId="3" fontId="1" fillId="0" borderId="10" xfId="1" applyNumberFormat="1" applyFont="1" applyBorder="1" applyAlignment="1">
      <alignment horizontal="right" vertical="center" wrapText="1"/>
    </xf>
    <xf numFmtId="3" fontId="1" fillId="0" borderId="18" xfId="1" applyNumberFormat="1" applyFont="1" applyBorder="1" applyAlignment="1">
      <alignment horizontal="right" vertical="center"/>
    </xf>
    <xf numFmtId="3" fontId="1" fillId="0" borderId="11" xfId="1" applyNumberFormat="1" applyFont="1" applyBorder="1" applyAlignment="1">
      <alignment horizontal="right" vertical="center" wrapText="1"/>
    </xf>
    <xf numFmtId="3" fontId="1" fillId="0" borderId="12" xfId="1" applyNumberFormat="1" applyFont="1" applyBorder="1" applyAlignment="1">
      <alignment horizontal="right" vertical="center" wrapText="1"/>
    </xf>
    <xf numFmtId="3" fontId="1" fillId="0" borderId="13" xfId="1" applyNumberFormat="1" applyFont="1" applyBorder="1" applyAlignment="1">
      <alignment horizontal="right" vertical="center" wrapText="1"/>
    </xf>
    <xf numFmtId="3" fontId="2" fillId="0" borderId="14" xfId="1" applyNumberFormat="1" applyFont="1" applyBorder="1" applyAlignment="1">
      <alignment horizontal="right" vertical="center" wrapText="1"/>
    </xf>
    <xf numFmtId="3" fontId="2" fillId="0" borderId="15" xfId="1" applyNumberFormat="1" applyFont="1" applyBorder="1" applyAlignment="1">
      <alignment horizontal="right" vertical="center" wrapText="1"/>
    </xf>
    <xf numFmtId="3" fontId="2" fillId="0" borderId="16" xfId="1" applyNumberFormat="1" applyFont="1" applyBorder="1" applyAlignment="1">
      <alignment horizontal="righ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85" zoomScaleNormal="85" workbookViewId="0">
      <selection activeCell="G18" sqref="G18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1" t="s">
        <v>0</v>
      </c>
      <c r="C2" s="34"/>
      <c r="D2" s="32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35" t="s">
        <v>2</v>
      </c>
      <c r="C3" s="36"/>
      <c r="D3" s="37"/>
      <c r="E3" s="12">
        <v>454</v>
      </c>
      <c r="F3" s="10"/>
      <c r="G3" s="10"/>
      <c r="H3" s="10"/>
    </row>
    <row r="4" spans="1:9" ht="16.5" thickBot="1" x14ac:dyDescent="0.25">
      <c r="A4" s="10"/>
      <c r="B4" s="35" t="s">
        <v>3</v>
      </c>
      <c r="C4" s="36"/>
      <c r="D4" s="37"/>
      <c r="E4" s="12">
        <v>428</v>
      </c>
      <c r="F4" s="10"/>
      <c r="G4" s="10"/>
      <c r="H4" s="10"/>
    </row>
    <row r="5" spans="1:9" s="4" customFormat="1" ht="16.5" thickBot="1" x14ac:dyDescent="0.25">
      <c r="A5" s="13"/>
      <c r="B5" s="40" t="s">
        <v>21</v>
      </c>
      <c r="C5" s="38" t="s">
        <v>5</v>
      </c>
      <c r="D5" s="39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1"/>
      <c r="C6" s="38" t="s">
        <v>6</v>
      </c>
      <c r="D6" s="39"/>
      <c r="E6" s="14">
        <v>380</v>
      </c>
      <c r="F6" s="15"/>
      <c r="G6" s="13"/>
      <c r="H6" s="13"/>
      <c r="I6" s="5"/>
    </row>
    <row r="7" spans="1:9" s="4" customFormat="1" ht="16.5" thickBot="1" x14ac:dyDescent="0.25">
      <c r="A7" s="13"/>
      <c r="B7" s="41"/>
      <c r="C7" s="38" t="s">
        <v>7</v>
      </c>
      <c r="D7" s="39"/>
      <c r="E7" s="14">
        <v>10</v>
      </c>
      <c r="F7" s="16"/>
      <c r="G7" s="13"/>
      <c r="H7" s="13"/>
      <c r="I7" s="5"/>
    </row>
    <row r="8" spans="1:9" ht="16.5" customHeight="1" thickBot="1" x14ac:dyDescent="0.25">
      <c r="A8" s="10"/>
      <c r="B8" s="42"/>
      <c r="C8" s="38" t="s">
        <v>18</v>
      </c>
      <c r="D8" s="39"/>
      <c r="E8" s="12">
        <v>10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1" t="s">
        <v>0</v>
      </c>
      <c r="C11" s="34"/>
      <c r="D11" s="44" t="s">
        <v>8</v>
      </c>
      <c r="E11" s="45" t="s">
        <v>9</v>
      </c>
      <c r="F11" s="46" t="s">
        <v>10</v>
      </c>
      <c r="G11" s="18"/>
      <c r="H11" s="18"/>
      <c r="I11" s="7"/>
    </row>
    <row r="12" spans="1:9" s="9" customFormat="1" ht="16.5" thickBot="1" x14ac:dyDescent="0.25">
      <c r="A12" s="20"/>
      <c r="B12" s="33" t="s">
        <v>11</v>
      </c>
      <c r="C12" s="43"/>
      <c r="D12" s="47">
        <f>SUM(D13:D15)</f>
        <v>452510588</v>
      </c>
      <c r="E12" s="21">
        <f t="shared" ref="E12:F12" si="0">SUM(E13:E15)</f>
        <v>100067993</v>
      </c>
      <c r="F12" s="48">
        <f t="shared" si="0"/>
        <v>552578581</v>
      </c>
      <c r="G12" s="22"/>
      <c r="H12" s="20"/>
      <c r="I12" s="8"/>
    </row>
    <row r="13" spans="1:9" s="4" customFormat="1" ht="16.5" thickBot="1" x14ac:dyDescent="0.25">
      <c r="A13" s="13"/>
      <c r="B13" s="23" t="s">
        <v>4</v>
      </c>
      <c r="C13" s="23" t="s">
        <v>5</v>
      </c>
      <c r="D13" s="49">
        <v>76465430</v>
      </c>
      <c r="E13" s="24">
        <v>15650796</v>
      </c>
      <c r="F13" s="50">
        <f>SUM(D13:E13)</f>
        <v>92116226</v>
      </c>
      <c r="G13" s="25"/>
      <c r="H13" s="13"/>
      <c r="I13" s="5"/>
    </row>
    <row r="14" spans="1:9" s="4" customFormat="1" ht="16.5" thickBot="1" x14ac:dyDescent="0.25">
      <c r="A14" s="13"/>
      <c r="B14" s="23"/>
      <c r="C14" s="23" t="s">
        <v>6</v>
      </c>
      <c r="D14" s="49">
        <v>372791882</v>
      </c>
      <c r="E14" s="24">
        <v>84232390</v>
      </c>
      <c r="F14" s="50">
        <f t="shared" ref="F14:F15" si="1">SUM(D14:E14)</f>
        <v>457024272</v>
      </c>
      <c r="G14" s="25"/>
      <c r="H14" s="13"/>
      <c r="I14" s="5"/>
    </row>
    <row r="15" spans="1:9" s="4" customFormat="1" ht="16.5" thickBot="1" x14ac:dyDescent="0.25">
      <c r="A15" s="13"/>
      <c r="B15" s="23"/>
      <c r="C15" s="23" t="s">
        <v>12</v>
      </c>
      <c r="D15" s="51">
        <v>3253276</v>
      </c>
      <c r="E15" s="52">
        <v>184807</v>
      </c>
      <c r="F15" s="53">
        <f t="shared" si="1"/>
        <v>3438083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13</v>
      </c>
      <c r="C18" s="54" t="s">
        <v>14</v>
      </c>
      <c r="D18" s="54" t="s">
        <v>15</v>
      </c>
      <c r="E18" s="55" t="s">
        <v>19</v>
      </c>
      <c r="F18" s="56" t="s">
        <v>10</v>
      </c>
      <c r="G18" s="18"/>
      <c r="H18" s="18"/>
      <c r="I18" s="7"/>
    </row>
    <row r="19" spans="1:9" ht="54" customHeight="1" thickBot="1" x14ac:dyDescent="0.25">
      <c r="A19" s="10"/>
      <c r="B19" s="26" t="s">
        <v>20</v>
      </c>
      <c r="C19" s="57">
        <v>1612419</v>
      </c>
      <c r="D19" s="58">
        <v>20891268</v>
      </c>
      <c r="E19" s="59">
        <v>0</v>
      </c>
      <c r="F19" s="60">
        <f>SUM(C19:E19)</f>
        <v>22503687</v>
      </c>
      <c r="G19" s="10"/>
      <c r="H19" s="10"/>
    </row>
    <row r="20" spans="1:9" ht="53.25" customHeight="1" thickBot="1" x14ac:dyDescent="0.25">
      <c r="A20" s="10"/>
      <c r="B20" s="26" t="s">
        <v>22</v>
      </c>
      <c r="C20" s="61">
        <v>11568404</v>
      </c>
      <c r="D20" s="27">
        <v>37678507</v>
      </c>
      <c r="E20" s="28">
        <v>0</v>
      </c>
      <c r="F20" s="62">
        <f t="shared" ref="F20:F23" si="2">SUM(C20:E20)</f>
        <v>49246911</v>
      </c>
      <c r="G20" s="10"/>
      <c r="H20" s="10"/>
    </row>
    <row r="21" spans="1:9" ht="51.75" customHeight="1" thickBot="1" x14ac:dyDescent="0.25">
      <c r="A21" s="10"/>
      <c r="B21" s="26" t="s">
        <v>23</v>
      </c>
      <c r="C21" s="61">
        <v>137537</v>
      </c>
      <c r="D21" s="27">
        <v>1818482</v>
      </c>
      <c r="E21" s="28">
        <v>107883</v>
      </c>
      <c r="F21" s="62">
        <f t="shared" si="2"/>
        <v>2063902</v>
      </c>
      <c r="G21" s="10"/>
      <c r="H21" s="10"/>
    </row>
    <row r="22" spans="1:9" ht="22.5" customHeight="1" thickBot="1" x14ac:dyDescent="0.25">
      <c r="A22" s="10"/>
      <c r="B22" s="26" t="s">
        <v>16</v>
      </c>
      <c r="C22" s="61">
        <v>150000</v>
      </c>
      <c r="D22" s="27">
        <v>1776750</v>
      </c>
      <c r="E22" s="28"/>
      <c r="F22" s="62">
        <f t="shared" si="2"/>
        <v>1926750</v>
      </c>
      <c r="G22" s="10"/>
      <c r="H22" s="10"/>
    </row>
    <row r="23" spans="1:9" ht="22.5" customHeight="1" thickBot="1" x14ac:dyDescent="0.25">
      <c r="A23" s="10"/>
      <c r="B23" s="26" t="s">
        <v>24</v>
      </c>
      <c r="C23" s="61">
        <v>2182436</v>
      </c>
      <c r="D23" s="27">
        <v>22067383</v>
      </c>
      <c r="E23" s="30">
        <v>76924</v>
      </c>
      <c r="F23" s="62">
        <f t="shared" si="2"/>
        <v>24326743</v>
      </c>
      <c r="G23" s="10"/>
      <c r="H23" s="10"/>
    </row>
    <row r="24" spans="1:9" s="9" customFormat="1" ht="26.25" customHeight="1" thickBot="1" x14ac:dyDescent="0.25">
      <c r="A24" s="20"/>
      <c r="B24" s="29" t="s">
        <v>17</v>
      </c>
      <c r="C24" s="63">
        <f>SUM(C19:C23)</f>
        <v>15650796</v>
      </c>
      <c r="D24" s="64">
        <f t="shared" ref="D24:F24" si="3">SUM(D19:D23)</f>
        <v>84232390</v>
      </c>
      <c r="E24" s="64">
        <f t="shared" si="3"/>
        <v>184807</v>
      </c>
      <c r="F24" s="65">
        <f t="shared" si="3"/>
        <v>100067993</v>
      </c>
      <c r="G24" s="20"/>
      <c r="H24" s="20"/>
      <c r="I24" s="8"/>
    </row>
    <row r="27" spans="1:9" x14ac:dyDescent="0.2">
      <c r="D27" s="2"/>
      <c r="E27" s="2"/>
      <c r="F27" s="2"/>
    </row>
    <row r="28" spans="1:9" x14ac:dyDescent="0.2">
      <c r="D28" s="2"/>
      <c r="E28" s="2"/>
      <c r="F28" s="2"/>
    </row>
    <row r="29" spans="1:9" x14ac:dyDescent="0.2">
      <c r="D29" s="2"/>
      <c r="E29" s="2"/>
      <c r="F29" s="2"/>
    </row>
    <row r="30" spans="1:9" x14ac:dyDescent="0.2">
      <c r="D30" s="2"/>
      <c r="E30" s="2"/>
      <c r="F30" s="2"/>
    </row>
    <row r="34" spans="3:6" x14ac:dyDescent="0.2">
      <c r="C34" s="2"/>
      <c r="D34" s="2"/>
      <c r="E34" s="2"/>
      <c r="F34" s="2"/>
    </row>
    <row r="35" spans="3:6" x14ac:dyDescent="0.2">
      <c r="C35" s="2"/>
      <c r="D35" s="2"/>
      <c r="E35" s="2"/>
      <c r="F35" s="2"/>
    </row>
    <row r="36" spans="3:6" x14ac:dyDescent="0.2">
      <c r="C36" s="2"/>
      <c r="D36" s="2"/>
      <c r="E36" s="2"/>
      <c r="F36" s="2"/>
    </row>
    <row r="37" spans="3:6" x14ac:dyDescent="0.2">
      <c r="C37" s="2"/>
      <c r="D37" s="2"/>
      <c r="E37" s="2"/>
      <c r="F37" s="2"/>
    </row>
    <row r="38" spans="3:6" x14ac:dyDescent="0.2">
      <c r="C38" s="2"/>
      <c r="D38" s="2"/>
      <c r="E38" s="2"/>
      <c r="F38" s="2"/>
    </row>
    <row r="39" spans="3:6" x14ac:dyDescent="0.2">
      <c r="C39" s="2"/>
      <c r="D39" s="2"/>
      <c r="E39" s="2"/>
      <c r="F39" s="2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2019.III.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2020-01-02T14:45:10Z</cp:lastPrinted>
  <dcterms:created xsi:type="dcterms:W3CDTF">2014-11-11T10:35:28Z</dcterms:created>
  <dcterms:modified xsi:type="dcterms:W3CDTF">2020-01-02T14:46:38Z</dcterms:modified>
</cp:coreProperties>
</file>